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<sst xmlns="http://schemas.openxmlformats.org/spreadsheetml/2006/main" count="64" uniqueCount="27">
  <si>
    <t>ASOCIATIA DIAL-HELP</t>
  </si>
  <si>
    <t>CASA DE ASIGURARI DE SANATATE DOLJ</t>
  </si>
  <si>
    <t>LEI</t>
  </si>
  <si>
    <t>NR CRT</t>
  </si>
  <si>
    <t>Denumire furnizor servicii transport sanitar neasistat</t>
  </si>
  <si>
    <t>IANUARIE</t>
  </si>
  <si>
    <t>FEBRUARIE</t>
  </si>
  <si>
    <t>MARTIE</t>
  </si>
  <si>
    <t>APRILIE</t>
  </si>
  <si>
    <t>MAI</t>
  </si>
  <si>
    <t>IUNIE</t>
  </si>
  <si>
    <t>IULIE</t>
  </si>
  <si>
    <t>AUGUST</t>
  </si>
  <si>
    <t>SEPTEMBRIE</t>
  </si>
  <si>
    <t>OCTOMBRIE</t>
  </si>
  <si>
    <t>NOIEMBRIE</t>
  </si>
  <si>
    <t>DECEMBRIE</t>
  </si>
  <si>
    <t>1</t>
  </si>
  <si>
    <t>14=2+3+5+6+7+8+9+10+11+12+13</t>
  </si>
  <si>
    <t>TOTAL</t>
  </si>
  <si>
    <t>VALOARE CONTRACT AFERENTA SERVICIILOR DE TRANSPORT PENTRU CONSULTATIILE DE URGENTA LA DOMICILIU</t>
  </si>
  <si>
    <t>VALOARE CONTRACT AFERENTA CONSULTATIILOR DE URGENTA LA DOMICILIU</t>
  </si>
  <si>
    <t>VALOARE CONTRACT AFERENTA SERVICIILOR DE TRANSPORT SANITAR NEASISTAT</t>
  </si>
  <si>
    <t>VALOARE TOTALA CONTRACT</t>
  </si>
  <si>
    <t>AMBULANTA MEDI MOBIL SRL</t>
  </si>
  <si>
    <t>TOTAL AN 2020</t>
  </si>
  <si>
    <t xml:space="preserve"> REPARTIZAREA VALORII DE CONTRACT PENTRU ANUL 2020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</si>
</sst>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Fill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8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/>
    </xf>
    <xf numFmtId="0" fontId="0" fillId="0" borderId="16" xfId="0" applyFont="1" applyFill="1" applyBorder="1" applyAlignment="1">
      <alignment/>
    </xf>
    <xf numFmtId="4" fontId="0" fillId="33" borderId="16" xfId="0" applyNumberFormat="1" applyFont="1" applyFill="1" applyBorder="1" applyAlignment="1">
      <alignment/>
    </xf>
    <xf numFmtId="4" fontId="0" fillId="0" borderId="17" xfId="0" applyNumberFormat="1" applyFont="1" applyBorder="1" applyAlignment="1">
      <alignment/>
    </xf>
    <xf numFmtId="0" fontId="0" fillId="0" borderId="18" xfId="0" applyBorder="1" applyAlignment="1">
      <alignment/>
    </xf>
    <xf numFmtId="0" fontId="1" fillId="0" borderId="18" xfId="0" applyFont="1" applyBorder="1" applyAlignment="1">
      <alignment horizontal="center"/>
    </xf>
    <xf numFmtId="4" fontId="1" fillId="0" borderId="19" xfId="0" applyNumberFormat="1" applyFont="1" applyBorder="1" applyAlignment="1">
      <alignment horizontal="right"/>
    </xf>
    <xf numFmtId="4" fontId="1" fillId="0" borderId="20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4" fontId="1" fillId="0" borderId="21" xfId="0" applyNumberFormat="1" applyFont="1" applyBorder="1" applyAlignment="1">
      <alignment/>
    </xf>
    <xf numFmtId="0" fontId="5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tabSelected="1" zoomScaleSheetLayoutView="75" zoomScalePageLayoutView="0" workbookViewId="0" topLeftCell="A1">
      <selection activeCell="F31" sqref="F31"/>
    </sheetView>
  </sheetViews>
  <sheetFormatPr defaultColWidth="9.140625" defaultRowHeight="12.75"/>
  <cols>
    <col min="2" max="2" width="28.7109375" style="0" customWidth="1"/>
    <col min="3" max="3" width="12.8515625" style="0" customWidth="1"/>
    <col min="4" max="4" width="14.00390625" style="0" customWidth="1"/>
    <col min="5" max="5" width="15.28125" style="0" customWidth="1"/>
    <col min="6" max="6" width="12.8515625" style="0" customWidth="1"/>
    <col min="7" max="7" width="13.00390625" style="0" customWidth="1"/>
    <col min="8" max="8" width="13.7109375" style="0" customWidth="1"/>
    <col min="9" max="9" width="12.7109375" style="0" customWidth="1"/>
    <col min="10" max="10" width="12.57421875" style="0" customWidth="1"/>
    <col min="11" max="11" width="13.00390625" style="0" customWidth="1"/>
    <col min="12" max="12" width="12.140625" style="0" customWidth="1"/>
    <col min="13" max="13" width="12.421875" style="0" customWidth="1"/>
    <col min="14" max="14" width="14.421875" style="0" customWidth="1"/>
    <col min="15" max="15" width="22.140625" style="0" customWidth="1"/>
    <col min="16" max="16" width="9.140625" style="0" hidden="1" customWidth="1"/>
  </cols>
  <sheetData>
    <row r="1" ht="12.75">
      <c r="A1" s="1" t="s">
        <v>1</v>
      </c>
    </row>
    <row r="2" spans="1:15" ht="12.75">
      <c r="A2" s="1"/>
      <c r="O2" s="2"/>
    </row>
    <row r="4" spans="3:14" ht="12.7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6" ht="18">
      <c r="A5" s="25" t="s">
        <v>26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</row>
    <row r="6" spans="1:15" ht="12.75">
      <c r="A6" s="1"/>
      <c r="O6" s="20" t="s">
        <v>2</v>
      </c>
    </row>
    <row r="7" ht="12.75">
      <c r="O7" s="19"/>
    </row>
    <row r="8" spans="13:15" ht="12.75">
      <c r="M8" s="19"/>
      <c r="O8" s="19"/>
    </row>
    <row r="9" ht="13.5" thickBot="1">
      <c r="O9" s="19"/>
    </row>
    <row r="10" spans="1:15" ht="36" customHeight="1" thickBot="1">
      <c r="A10" s="3" t="s">
        <v>3</v>
      </c>
      <c r="B10" s="3" t="s">
        <v>4</v>
      </c>
      <c r="C10" s="22" t="s">
        <v>22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4"/>
      <c r="O10" s="4" t="s">
        <v>25</v>
      </c>
    </row>
    <row r="11" spans="1:15" ht="13.5" thickBot="1">
      <c r="A11" s="5"/>
      <c r="B11" s="3"/>
      <c r="C11" s="6" t="s">
        <v>5</v>
      </c>
      <c r="D11" s="6" t="s">
        <v>6</v>
      </c>
      <c r="E11" s="6" t="s">
        <v>7</v>
      </c>
      <c r="F11" s="6" t="s">
        <v>8</v>
      </c>
      <c r="G11" s="6" t="s">
        <v>9</v>
      </c>
      <c r="H11" s="6" t="s">
        <v>10</v>
      </c>
      <c r="I11" s="6" t="s">
        <v>11</v>
      </c>
      <c r="J11" s="6" t="s">
        <v>12</v>
      </c>
      <c r="K11" s="6" t="s">
        <v>13</v>
      </c>
      <c r="L11" s="6" t="s">
        <v>14</v>
      </c>
      <c r="M11" s="7" t="s">
        <v>15</v>
      </c>
      <c r="N11" s="8" t="s">
        <v>16</v>
      </c>
      <c r="O11" s="4"/>
    </row>
    <row r="12" spans="1:15" ht="23.25" thickBot="1">
      <c r="A12" s="9">
        <v>0</v>
      </c>
      <c r="B12" s="9" t="s">
        <v>17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9">
        <v>7</v>
      </c>
      <c r="I12" s="9">
        <v>8</v>
      </c>
      <c r="J12" s="9">
        <v>9</v>
      </c>
      <c r="K12" s="9">
        <v>10</v>
      </c>
      <c r="L12" s="9">
        <v>11</v>
      </c>
      <c r="M12" s="9">
        <v>12</v>
      </c>
      <c r="N12" s="9">
        <v>13</v>
      </c>
      <c r="O12" s="10" t="s">
        <v>18</v>
      </c>
    </row>
    <row r="13" spans="1:15" ht="13.5" thickBot="1">
      <c r="A13" s="11">
        <v>1</v>
      </c>
      <c r="B13" s="12" t="s">
        <v>24</v>
      </c>
      <c r="C13" s="13">
        <v>5086.5</v>
      </c>
      <c r="D13" s="13">
        <v>5086.5</v>
      </c>
      <c r="E13" s="13">
        <v>5086.5</v>
      </c>
      <c r="F13" s="13">
        <v>5086.5</v>
      </c>
      <c r="G13" s="13"/>
      <c r="H13" s="13"/>
      <c r="I13" s="13"/>
      <c r="J13" s="13"/>
      <c r="K13" s="13"/>
      <c r="L13" s="13"/>
      <c r="M13" s="13"/>
      <c r="N13" s="13"/>
      <c r="O13" s="14">
        <f>C13+D13+E13+F13+G13+H13+I13+J13+K13+L13+M13+N13</f>
        <v>20346</v>
      </c>
    </row>
    <row r="14" spans="1:15" ht="13.5" thickBot="1">
      <c r="A14" s="15"/>
      <c r="B14" s="16" t="s">
        <v>19</v>
      </c>
      <c r="C14" s="17">
        <f aca="true" t="shared" si="0" ref="C14:O14">SUM(C13:C13)</f>
        <v>5086.5</v>
      </c>
      <c r="D14" s="17">
        <f t="shared" si="0"/>
        <v>5086.5</v>
      </c>
      <c r="E14" s="17">
        <f t="shared" si="0"/>
        <v>5086.5</v>
      </c>
      <c r="F14" s="17">
        <f t="shared" si="0"/>
        <v>5086.5</v>
      </c>
      <c r="G14" s="17">
        <f t="shared" si="0"/>
        <v>0</v>
      </c>
      <c r="H14" s="17">
        <f t="shared" si="0"/>
        <v>0</v>
      </c>
      <c r="I14" s="17">
        <f t="shared" si="0"/>
        <v>0</v>
      </c>
      <c r="J14" s="17">
        <f t="shared" si="0"/>
        <v>0</v>
      </c>
      <c r="K14" s="17">
        <f t="shared" si="0"/>
        <v>0</v>
      </c>
      <c r="L14" s="17">
        <f t="shared" si="0"/>
        <v>0</v>
      </c>
      <c r="M14" s="17">
        <f t="shared" si="0"/>
        <v>0</v>
      </c>
      <c r="N14" s="17">
        <f t="shared" si="0"/>
        <v>0</v>
      </c>
      <c r="O14" s="18">
        <f t="shared" si="0"/>
        <v>20346</v>
      </c>
    </row>
    <row r="18" ht="13.5" thickBot="1"/>
    <row r="19" spans="1:15" ht="44.25" customHeight="1" thickBot="1">
      <c r="A19" s="3" t="s">
        <v>3</v>
      </c>
      <c r="B19" s="3" t="s">
        <v>4</v>
      </c>
      <c r="C19" s="22" t="s">
        <v>20</v>
      </c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4"/>
      <c r="O19" s="4" t="s">
        <v>25</v>
      </c>
    </row>
    <row r="20" spans="1:15" ht="13.5" thickBot="1">
      <c r="A20" s="5"/>
      <c r="B20" s="3"/>
      <c r="C20" s="6" t="s">
        <v>5</v>
      </c>
      <c r="D20" s="6" t="s">
        <v>6</v>
      </c>
      <c r="E20" s="6" t="s">
        <v>7</v>
      </c>
      <c r="F20" s="6" t="s">
        <v>8</v>
      </c>
      <c r="G20" s="6" t="s">
        <v>9</v>
      </c>
      <c r="H20" s="6" t="s">
        <v>10</v>
      </c>
      <c r="I20" s="6" t="s">
        <v>11</v>
      </c>
      <c r="J20" s="6" t="s">
        <v>12</v>
      </c>
      <c r="K20" s="6" t="s">
        <v>13</v>
      </c>
      <c r="L20" s="6" t="s">
        <v>14</v>
      </c>
      <c r="M20" s="7" t="s">
        <v>15</v>
      </c>
      <c r="N20" s="8" t="s">
        <v>16</v>
      </c>
      <c r="O20" s="4"/>
    </row>
    <row r="21" spans="1:15" ht="23.25" thickBot="1">
      <c r="A21" s="9">
        <v>0</v>
      </c>
      <c r="B21" s="9" t="s">
        <v>17</v>
      </c>
      <c r="C21" s="9">
        <v>2</v>
      </c>
      <c r="D21" s="9">
        <v>3</v>
      </c>
      <c r="E21" s="9">
        <v>4</v>
      </c>
      <c r="F21" s="9">
        <v>5</v>
      </c>
      <c r="G21" s="9">
        <v>6</v>
      </c>
      <c r="H21" s="9">
        <v>7</v>
      </c>
      <c r="I21" s="9">
        <v>8</v>
      </c>
      <c r="J21" s="9">
        <v>9</v>
      </c>
      <c r="K21" s="9">
        <v>10</v>
      </c>
      <c r="L21" s="9">
        <v>11</v>
      </c>
      <c r="M21" s="9">
        <v>12</v>
      </c>
      <c r="N21" s="9">
        <v>13</v>
      </c>
      <c r="O21" s="10" t="s">
        <v>18</v>
      </c>
    </row>
    <row r="22" spans="1:15" ht="13.5" thickBot="1">
      <c r="A22" s="11">
        <v>1</v>
      </c>
      <c r="B22" s="12" t="s">
        <v>0</v>
      </c>
      <c r="C22" s="13">
        <v>1103.5</v>
      </c>
      <c r="D22" s="13">
        <v>1103.5</v>
      </c>
      <c r="E22" s="13">
        <v>1103.5</v>
      </c>
      <c r="F22" s="13">
        <v>1103.5</v>
      </c>
      <c r="G22" s="13"/>
      <c r="H22" s="13"/>
      <c r="I22" s="13"/>
      <c r="J22" s="13"/>
      <c r="K22" s="13"/>
      <c r="L22" s="13"/>
      <c r="M22" s="13"/>
      <c r="N22" s="13"/>
      <c r="O22" s="14">
        <f>C22+D22+E22+F22+G22+H22+I22+J22+K22+L22+M22+N22</f>
        <v>4414</v>
      </c>
    </row>
    <row r="23" spans="1:15" ht="13.5" thickBot="1">
      <c r="A23" s="15"/>
      <c r="B23" s="16" t="s">
        <v>19</v>
      </c>
      <c r="C23" s="17">
        <f aca="true" t="shared" si="1" ref="C23:O23">SUM(C22:C22)</f>
        <v>1103.5</v>
      </c>
      <c r="D23" s="17">
        <f t="shared" si="1"/>
        <v>1103.5</v>
      </c>
      <c r="E23" s="17">
        <f t="shared" si="1"/>
        <v>1103.5</v>
      </c>
      <c r="F23" s="17">
        <f t="shared" si="1"/>
        <v>1103.5</v>
      </c>
      <c r="G23" s="17">
        <f t="shared" si="1"/>
        <v>0</v>
      </c>
      <c r="H23" s="17">
        <f t="shared" si="1"/>
        <v>0</v>
      </c>
      <c r="I23" s="17">
        <f t="shared" si="1"/>
        <v>0</v>
      </c>
      <c r="J23" s="17">
        <f t="shared" si="1"/>
        <v>0</v>
      </c>
      <c r="K23" s="17">
        <f t="shared" si="1"/>
        <v>0</v>
      </c>
      <c r="L23" s="17">
        <f t="shared" si="1"/>
        <v>0</v>
      </c>
      <c r="M23" s="17">
        <f t="shared" si="1"/>
        <v>0</v>
      </c>
      <c r="N23" s="17">
        <f t="shared" si="1"/>
        <v>0</v>
      </c>
      <c r="O23" s="18">
        <f t="shared" si="1"/>
        <v>4414</v>
      </c>
    </row>
    <row r="26" ht="13.5" thickBot="1"/>
    <row r="27" spans="1:15" ht="39" customHeight="1" thickBot="1">
      <c r="A27" s="3" t="s">
        <v>3</v>
      </c>
      <c r="B27" s="3" t="s">
        <v>4</v>
      </c>
      <c r="C27" s="22" t="s">
        <v>21</v>
      </c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4"/>
      <c r="O27" s="4" t="s">
        <v>25</v>
      </c>
    </row>
    <row r="28" spans="1:15" ht="13.5" thickBot="1">
      <c r="A28" s="5"/>
      <c r="B28" s="3"/>
      <c r="C28" s="6" t="s">
        <v>5</v>
      </c>
      <c r="D28" s="6" t="s">
        <v>6</v>
      </c>
      <c r="E28" s="6" t="s">
        <v>7</v>
      </c>
      <c r="F28" s="6" t="s">
        <v>8</v>
      </c>
      <c r="G28" s="6" t="s">
        <v>9</v>
      </c>
      <c r="H28" s="6" t="s">
        <v>10</v>
      </c>
      <c r="I28" s="6" t="s">
        <v>11</v>
      </c>
      <c r="J28" s="6" t="s">
        <v>12</v>
      </c>
      <c r="K28" s="6" t="s">
        <v>13</v>
      </c>
      <c r="L28" s="6" t="s">
        <v>14</v>
      </c>
      <c r="M28" s="7" t="s">
        <v>15</v>
      </c>
      <c r="N28" s="8" t="s">
        <v>16</v>
      </c>
      <c r="O28" s="4"/>
    </row>
    <row r="29" spans="1:15" ht="23.25" thickBot="1">
      <c r="A29" s="9">
        <v>0</v>
      </c>
      <c r="B29" s="9" t="s">
        <v>17</v>
      </c>
      <c r="C29" s="9">
        <v>2</v>
      </c>
      <c r="D29" s="9">
        <v>3</v>
      </c>
      <c r="E29" s="9">
        <v>4</v>
      </c>
      <c r="F29" s="9">
        <v>5</v>
      </c>
      <c r="G29" s="9">
        <v>6</v>
      </c>
      <c r="H29" s="9">
        <v>7</v>
      </c>
      <c r="I29" s="9">
        <v>8</v>
      </c>
      <c r="J29" s="9">
        <v>9</v>
      </c>
      <c r="K29" s="9">
        <v>10</v>
      </c>
      <c r="L29" s="9">
        <v>11</v>
      </c>
      <c r="M29" s="9">
        <v>12</v>
      </c>
      <c r="N29" s="9">
        <v>13</v>
      </c>
      <c r="O29" s="10" t="s">
        <v>18</v>
      </c>
    </row>
    <row r="30" spans="1:15" ht="13.5" thickBot="1">
      <c r="A30" s="11">
        <v>1</v>
      </c>
      <c r="B30" s="12" t="s">
        <v>0</v>
      </c>
      <c r="C30" s="13">
        <v>15810</v>
      </c>
      <c r="D30" s="13">
        <v>15810</v>
      </c>
      <c r="E30" s="13">
        <v>15810</v>
      </c>
      <c r="F30" s="13">
        <v>15810</v>
      </c>
      <c r="G30" s="13"/>
      <c r="H30" s="13"/>
      <c r="I30" s="13"/>
      <c r="J30" s="13"/>
      <c r="K30" s="13"/>
      <c r="L30" s="13"/>
      <c r="M30" s="13"/>
      <c r="N30" s="13"/>
      <c r="O30" s="14">
        <f>C30+D30+E30+F30+G30+H30+I30+J30+K30+L30+M30+N30</f>
        <v>63240</v>
      </c>
    </row>
    <row r="31" spans="1:15" ht="13.5" thickBot="1">
      <c r="A31" s="15"/>
      <c r="B31" s="16" t="s">
        <v>19</v>
      </c>
      <c r="C31" s="17">
        <f aca="true" t="shared" si="2" ref="C31:O31">SUM(C30:C30)</f>
        <v>15810</v>
      </c>
      <c r="D31" s="17">
        <f t="shared" si="2"/>
        <v>15810</v>
      </c>
      <c r="E31" s="17">
        <f t="shared" si="2"/>
        <v>15810</v>
      </c>
      <c r="F31" s="17">
        <f t="shared" si="2"/>
        <v>15810</v>
      </c>
      <c r="G31" s="17">
        <f t="shared" si="2"/>
        <v>0</v>
      </c>
      <c r="H31" s="17">
        <f t="shared" si="2"/>
        <v>0</v>
      </c>
      <c r="I31" s="17">
        <f t="shared" si="2"/>
        <v>0</v>
      </c>
      <c r="J31" s="17">
        <f t="shared" si="2"/>
        <v>0</v>
      </c>
      <c r="K31" s="17">
        <f t="shared" si="2"/>
        <v>0</v>
      </c>
      <c r="L31" s="17">
        <f t="shared" si="2"/>
        <v>0</v>
      </c>
      <c r="M31" s="17">
        <f t="shared" si="2"/>
        <v>0</v>
      </c>
      <c r="N31" s="17">
        <f t="shared" si="2"/>
        <v>0</v>
      </c>
      <c r="O31" s="18">
        <f t="shared" si="2"/>
        <v>63240</v>
      </c>
    </row>
    <row r="33" ht="13.5" thickBot="1"/>
    <row r="34" spans="2:15" ht="13.5" thickBot="1">
      <c r="B34" s="1" t="s">
        <v>23</v>
      </c>
      <c r="C34" s="21">
        <f aca="true" t="shared" si="3" ref="C34:I34">C14+C23+C31</f>
        <v>22000</v>
      </c>
      <c r="D34" s="21">
        <f t="shared" si="3"/>
        <v>22000</v>
      </c>
      <c r="E34" s="21">
        <f t="shared" si="3"/>
        <v>22000</v>
      </c>
      <c r="F34" s="21">
        <f t="shared" si="3"/>
        <v>22000</v>
      </c>
      <c r="G34" s="21">
        <f t="shared" si="3"/>
        <v>0</v>
      </c>
      <c r="H34" s="21">
        <f t="shared" si="3"/>
        <v>0</v>
      </c>
      <c r="I34" s="21">
        <f t="shared" si="3"/>
        <v>0</v>
      </c>
      <c r="J34" s="21">
        <f aca="true" t="shared" si="4" ref="J34:O34">J14+J23+J31</f>
        <v>0</v>
      </c>
      <c r="K34" s="21">
        <f t="shared" si="4"/>
        <v>0</v>
      </c>
      <c r="L34" s="21">
        <f t="shared" si="4"/>
        <v>0</v>
      </c>
      <c r="M34" s="21">
        <f t="shared" si="4"/>
        <v>0</v>
      </c>
      <c r="N34" s="21">
        <f t="shared" si="4"/>
        <v>0</v>
      </c>
      <c r="O34" s="21">
        <f t="shared" si="4"/>
        <v>88000</v>
      </c>
    </row>
    <row r="37" ht="26.25" customHeight="1"/>
    <row r="49" ht="26.25" customHeight="1"/>
    <row r="52" ht="33" customHeight="1"/>
  </sheetData>
  <sheetProtection/>
  <mergeCells count="4">
    <mergeCell ref="C27:N27"/>
    <mergeCell ref="A5:P5"/>
    <mergeCell ref="C10:N10"/>
    <mergeCell ref="C19:N19"/>
  </mergeCells>
  <printOptions/>
  <pageMargins left="0" right="0" top="1" bottom="1" header="0.5" footer="0.5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Mihaescu Flavius</dc:creator>
  <cp:keywords/>
  <dc:description/>
  <cp:lastModifiedBy>dosoftei</cp:lastModifiedBy>
  <cp:lastPrinted>2014-09-29T13:28:35Z</cp:lastPrinted>
  <dcterms:created xsi:type="dcterms:W3CDTF">1996-10-14T23:33:28Z</dcterms:created>
  <dcterms:modified xsi:type="dcterms:W3CDTF">2020-05-07T10:46:08Z</dcterms:modified>
  <cp:category/>
  <cp:version/>
  <cp:contentType/>
  <cp:contentStatus/>
</cp:coreProperties>
</file>